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105" windowWidth="18615" windowHeight="73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K15" i="1" l="1"/>
</calcChain>
</file>

<file path=xl/sharedStrings.xml><?xml version="1.0" encoding="utf-8"?>
<sst xmlns="http://schemas.openxmlformats.org/spreadsheetml/2006/main" count="59" uniqueCount="55">
  <si>
    <t>Lp</t>
  </si>
  <si>
    <t>Rodzaj mat.ekspl.</t>
  </si>
  <si>
    <t>Nazwa i model urządzenia</t>
  </si>
  <si>
    <t>Ilość szt UM 2014r</t>
  </si>
  <si>
    <t xml:space="preserve"> MJOG</t>
  </si>
  <si>
    <t>razem</t>
  </si>
  <si>
    <t>Nr katal.</t>
  </si>
  <si>
    <t>Cena jednostkowa brutto zł</t>
  </si>
  <si>
    <t>Wartość brutto w zł</t>
  </si>
  <si>
    <t>Kaseta z tonerem do drukarek laserowych min.wydajn. 3 000 stron A4  przy 5% pokryciu</t>
  </si>
  <si>
    <t>Epson M 2300 D - sprzęt rządowy</t>
  </si>
  <si>
    <t>C13S050583</t>
  </si>
  <si>
    <t>Bęben światłoczuły do drukarki laserowej  o symbolu 1536913</t>
  </si>
  <si>
    <t>Epson M 2300 D sprzęt rządowy</t>
  </si>
  <si>
    <t>C13S050584</t>
  </si>
  <si>
    <t>Materiały eksploatacyjne: Development Kit DV-170SE (wg zaleceń producenta)</t>
  </si>
  <si>
    <t>DV170</t>
  </si>
  <si>
    <t>Kasety z tonerem do drukarek laserowych min.wydajn. 3 500 stron A4  przy 5% pokryciu</t>
  </si>
  <si>
    <t>LEXMARK E 260 DN sprzęt rządowy</t>
  </si>
  <si>
    <t>E-260A11E</t>
  </si>
  <si>
    <t>Bęben światłoczuły do drukarki laserowej min.wydajn. 30 000 stron A4  przy 5% pokryciu</t>
  </si>
  <si>
    <t>E260X226</t>
  </si>
  <si>
    <t>Kasety z tonerem do drukarek laserowych min.wydajn. 12 000 stron A4  przy 5% pokryciu</t>
  </si>
  <si>
    <t>OKI  B431D - sprzęt rządowy</t>
  </si>
  <si>
    <t>44917602</t>
  </si>
  <si>
    <t>Bęben światłoczuły do drukarki laserowej min.wydajn. 25 000 stron A4  przy 5% pokryciu</t>
  </si>
  <si>
    <t>44574302</t>
  </si>
  <si>
    <t>Pojemniki z tonerem do urządzenia wielofunkcyjnego min.wydajn. 7 000 stron A4  przy 5% pokryciu</t>
  </si>
  <si>
    <t>OKI MC 562 DNW czarny (GWARANCJA DO  11/2015)</t>
  </si>
  <si>
    <t>44973508</t>
  </si>
  <si>
    <t>Pojemniki z tonerem do urządzenia wielofunkcyjnego min.wydajn. 5 000 stron A4  przy 5% pokryciu</t>
  </si>
  <si>
    <t>OKI MC 562 DNW (C lub M lub Y) kolor (GWARANCJA DO  11/2015)</t>
  </si>
  <si>
    <t>44469722         44469723          44469724</t>
  </si>
  <si>
    <t>Pojemniki z tonerem do urządzenia wielofunkcyjnego min.wydajn. 29 000 stron A4  przy 5% pokryciu</t>
  </si>
  <si>
    <t>KONICA MINOLTA bizhub C280 czarny (GWARANCJA DO  12/2015)</t>
  </si>
  <si>
    <t>TN216K</t>
  </si>
  <si>
    <t>Pojemniki z tonerem do urządzenia wielofunkcyjnego min.wydajn. 26 000 stron A4  przy 5% pokryciu</t>
  </si>
  <si>
    <t>KONICA MINOLTA bizhub C280 (C lub M lub Y) kolor (GWARANCJA DO  12/2015)</t>
  </si>
  <si>
    <t>TN216Y                 TN216M               TN216C</t>
  </si>
  <si>
    <t>Wartość brutto razem: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</si>
  <si>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</si>
  <si>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</si>
  <si>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</si>
  <si>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</si>
  <si>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</si>
  <si>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</si>
  <si>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</si>
  <si>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</si>
  <si>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</si>
  <si>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12.</t>
  </si>
  <si>
    <t xml:space="preserve">Ilość </t>
  </si>
  <si>
    <t>Nazwa producenta</t>
  </si>
  <si>
    <t>.....................................................................</t>
  </si>
  <si>
    <t>(podpis(y) osób uprawnionych do reprezentacji wykonawcy, w przypadku oferty wspólnej- podpis pełnomocnika wykonawców)</t>
  </si>
  <si>
    <t>Formularz asortymentowo-cenowy - część II                                    Załącznik nr 1b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</si>
</sst>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0"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Czcionka tekstu podstawowego"/>
      <family val="2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44" fontId="1" fillId="0" borderId="4" xfId="0" applyNumberFormat="1" applyFont="1" applyFill="1" applyBorder="1" applyAlignment="1">
      <alignment horizontal="center" vertical="center" wrapText="1"/>
    </xf>
    <xf numFmtId="44" fontId="1" fillId="0" borderId="2" xfId="0" applyNumberFormat="1" applyFont="1" applyFill="1" applyBorder="1" applyAlignment="1">
      <alignment vertical="center"/>
    </xf>
    <xf numFmtId="44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3" fillId="0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Border="1" applyAlignment="1">
      <alignment vertical="center"/>
    </xf>
    <xf numFmtId="0" fontId="9" fillId="0" borderId="0" xfId="0" applyFont="1"/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L2" sqref="L2"/>
    </sheetView>
  </sheetViews>
  <sheetFormatPr defaultRowHeight="14.25"/>
  <cols>
    <col min="1" max="1" width="5.25" customWidth="1"/>
    <col min="2" max="2" width="22.375" customWidth="1"/>
    <col min="3" max="3" width="11.5" customWidth="1"/>
    <col min="4" max="5" width="0" hidden="1" customWidth="1"/>
    <col min="6" max="6" width="1.5" hidden="1" customWidth="1"/>
    <col min="10" max="10" width="8.125" customWidth="1"/>
    <col min="11" max="11" width="9.875" customWidth="1"/>
  </cols>
  <sheetData>
    <row r="1" spans="1:11" s="22" customFormat="1" ht="36.950000000000003" customHeight="1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1"/>
    </row>
    <row r="2" spans="1:11" s="20" customFormat="1" ht="38.450000000000003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6" t="s">
        <v>50</v>
      </c>
      <c r="I2" s="17" t="s">
        <v>7</v>
      </c>
      <c r="J2" s="18" t="s">
        <v>8</v>
      </c>
      <c r="K2" s="19" t="s">
        <v>51</v>
      </c>
    </row>
    <row r="3" spans="1:11" ht="12.6" customHeight="1" thickBot="1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43</v>
      </c>
      <c r="H3" s="1" t="s">
        <v>46</v>
      </c>
      <c r="I3" s="1" t="s">
        <v>47</v>
      </c>
      <c r="J3" s="1" t="s">
        <v>48</v>
      </c>
      <c r="K3" s="1" t="s">
        <v>49</v>
      </c>
    </row>
    <row r="4" spans="1:11" ht="50.45" customHeight="1" thickTop="1">
      <c r="A4" s="2">
        <v>1</v>
      </c>
      <c r="B4" s="3" t="s">
        <v>9</v>
      </c>
      <c r="C4" s="2" t="s">
        <v>10</v>
      </c>
      <c r="D4" s="2">
        <v>63</v>
      </c>
      <c r="E4" s="2"/>
      <c r="F4" s="4">
        <f t="shared" ref="F4:F10" si="0">SUM(D4:E4)</f>
        <v>63</v>
      </c>
      <c r="G4" s="5" t="s">
        <v>11</v>
      </c>
      <c r="H4" s="6">
        <v>158</v>
      </c>
      <c r="I4" s="7"/>
      <c r="J4" s="8"/>
      <c r="K4" s="9"/>
    </row>
    <row r="5" spans="1:11" ht="42" customHeight="1">
      <c r="A5" s="2">
        <v>2</v>
      </c>
      <c r="B5" s="3" t="s">
        <v>12</v>
      </c>
      <c r="C5" s="2" t="s">
        <v>13</v>
      </c>
      <c r="D5" s="2">
        <v>63</v>
      </c>
      <c r="E5" s="2"/>
      <c r="F5" s="4">
        <f t="shared" si="0"/>
        <v>63</v>
      </c>
      <c r="G5" s="5" t="s">
        <v>14</v>
      </c>
      <c r="H5" s="6">
        <v>20</v>
      </c>
      <c r="I5" s="7"/>
      <c r="J5" s="10"/>
      <c r="K5" s="9"/>
    </row>
    <row r="6" spans="1:11" ht="51.6" customHeight="1">
      <c r="A6" s="4">
        <v>3</v>
      </c>
      <c r="B6" s="3" t="s">
        <v>15</v>
      </c>
      <c r="C6" s="2" t="s">
        <v>13</v>
      </c>
      <c r="D6" s="2">
        <v>63</v>
      </c>
      <c r="E6" s="2"/>
      <c r="F6" s="4">
        <f t="shared" si="0"/>
        <v>63</v>
      </c>
      <c r="G6" s="5" t="s">
        <v>16</v>
      </c>
      <c r="H6" s="6">
        <v>40</v>
      </c>
      <c r="I6" s="7"/>
      <c r="J6" s="10"/>
      <c r="K6" s="9"/>
    </row>
    <row r="7" spans="1:11" ht="53.45" customHeight="1">
      <c r="A7" s="2">
        <v>4</v>
      </c>
      <c r="B7" s="3" t="s">
        <v>17</v>
      </c>
      <c r="C7" s="2" t="s">
        <v>18</v>
      </c>
      <c r="D7" s="2">
        <v>5</v>
      </c>
      <c r="E7" s="2"/>
      <c r="F7" s="4">
        <f t="shared" si="0"/>
        <v>5</v>
      </c>
      <c r="G7" s="5" t="s">
        <v>19</v>
      </c>
      <c r="H7" s="6">
        <v>4</v>
      </c>
      <c r="I7" s="7"/>
      <c r="J7" s="8"/>
      <c r="K7" s="9"/>
    </row>
    <row r="8" spans="1:11" ht="49.5" customHeight="1">
      <c r="A8" s="2">
        <v>5</v>
      </c>
      <c r="B8" s="3" t="s">
        <v>20</v>
      </c>
      <c r="C8" s="2" t="s">
        <v>18</v>
      </c>
      <c r="D8" s="2">
        <v>2</v>
      </c>
      <c r="E8" s="2"/>
      <c r="F8" s="4">
        <f t="shared" si="0"/>
        <v>2</v>
      </c>
      <c r="G8" s="5" t="s">
        <v>21</v>
      </c>
      <c r="H8" s="6">
        <v>1</v>
      </c>
      <c r="I8" s="7"/>
      <c r="J8" s="8"/>
      <c r="K8" s="9"/>
    </row>
    <row r="9" spans="1:11" ht="57" customHeight="1">
      <c r="A9" s="4">
        <v>6</v>
      </c>
      <c r="B9" s="3" t="s">
        <v>22</v>
      </c>
      <c r="C9" s="2" t="s">
        <v>23</v>
      </c>
      <c r="D9" s="2">
        <v>56</v>
      </c>
      <c r="E9" s="2"/>
      <c r="F9" s="4">
        <f t="shared" si="0"/>
        <v>56</v>
      </c>
      <c r="G9" s="5" t="s">
        <v>24</v>
      </c>
      <c r="H9" s="6">
        <v>112</v>
      </c>
      <c r="I9" s="7"/>
      <c r="J9" s="8"/>
      <c r="K9" s="9"/>
    </row>
    <row r="10" spans="1:11" ht="48.95" customHeight="1">
      <c r="A10" s="2">
        <v>7</v>
      </c>
      <c r="B10" s="3" t="s">
        <v>25</v>
      </c>
      <c r="C10" s="2" t="s">
        <v>23</v>
      </c>
      <c r="D10" s="2">
        <v>56</v>
      </c>
      <c r="E10" s="2"/>
      <c r="F10" s="4">
        <f t="shared" si="0"/>
        <v>56</v>
      </c>
      <c r="G10" s="5" t="s">
        <v>26</v>
      </c>
      <c r="H10" s="6">
        <v>40</v>
      </c>
      <c r="I10" s="7"/>
      <c r="J10" s="8"/>
      <c r="K10" s="9"/>
    </row>
    <row r="11" spans="1:11" ht="45" customHeight="1">
      <c r="A11" s="2">
        <v>8</v>
      </c>
      <c r="B11" s="3" t="s">
        <v>27</v>
      </c>
      <c r="C11" s="2" t="s">
        <v>28</v>
      </c>
      <c r="D11" s="2"/>
      <c r="E11" s="2">
        <v>1</v>
      </c>
      <c r="F11" s="2"/>
      <c r="G11" s="5" t="s">
        <v>29</v>
      </c>
      <c r="H11" s="11">
        <v>4</v>
      </c>
      <c r="I11" s="7"/>
      <c r="J11" s="10"/>
      <c r="K11" s="9"/>
    </row>
    <row r="12" spans="1:11" ht="55.5" customHeight="1">
      <c r="A12" s="4">
        <v>9</v>
      </c>
      <c r="B12" s="3" t="s">
        <v>30</v>
      </c>
      <c r="C12" s="2" t="s">
        <v>31</v>
      </c>
      <c r="D12" s="2"/>
      <c r="E12" s="2">
        <v>1</v>
      </c>
      <c r="F12" s="2"/>
      <c r="G12" s="5" t="s">
        <v>32</v>
      </c>
      <c r="H12" s="11">
        <v>9</v>
      </c>
      <c r="I12" s="7"/>
      <c r="J12" s="10"/>
      <c r="K12" s="9"/>
    </row>
    <row r="13" spans="1:11" ht="63.6" customHeight="1">
      <c r="A13" s="2">
        <v>10</v>
      </c>
      <c r="B13" s="3" t="s">
        <v>33</v>
      </c>
      <c r="C13" s="2" t="s">
        <v>34</v>
      </c>
      <c r="D13" s="2"/>
      <c r="E13" s="2">
        <v>1</v>
      </c>
      <c r="F13" s="2"/>
      <c r="G13" s="5" t="s">
        <v>35</v>
      </c>
      <c r="H13" s="11">
        <v>4</v>
      </c>
      <c r="I13" s="7"/>
      <c r="J13" s="10"/>
      <c r="K13" s="9"/>
    </row>
    <row r="14" spans="1:11" ht="79.5" customHeight="1">
      <c r="A14" s="2">
        <v>11</v>
      </c>
      <c r="B14" s="3" t="s">
        <v>36</v>
      </c>
      <c r="C14" s="2" t="s">
        <v>37</v>
      </c>
      <c r="D14" s="2"/>
      <c r="E14" s="2">
        <v>1</v>
      </c>
      <c r="F14" s="2"/>
      <c r="G14" s="12" t="s">
        <v>38</v>
      </c>
      <c r="H14" s="11">
        <v>6</v>
      </c>
      <c r="I14" s="7"/>
      <c r="J14" s="10"/>
      <c r="K14" s="9"/>
    </row>
    <row r="15" spans="1:11" ht="30.6" customHeight="1">
      <c r="A15" s="25" t="s">
        <v>39</v>
      </c>
      <c r="B15" s="25"/>
      <c r="C15" s="25"/>
      <c r="D15" s="25"/>
      <c r="E15" s="25"/>
      <c r="F15" s="25"/>
      <c r="G15" s="25"/>
      <c r="H15" s="25"/>
      <c r="I15" s="26"/>
      <c r="J15" s="13"/>
      <c r="K15" s="9">
        <f>SUM(K4:K14)</f>
        <v>0</v>
      </c>
    </row>
    <row r="18" spans="8:13" ht="15">
      <c r="H18" s="20" t="s">
        <v>52</v>
      </c>
      <c r="J18" s="20"/>
    </row>
    <row r="19" spans="8:13" ht="15" customHeight="1">
      <c r="H19" s="27" t="s">
        <v>53</v>
      </c>
      <c r="I19" s="27"/>
      <c r="J19" s="27"/>
      <c r="K19" s="27"/>
      <c r="L19" s="23"/>
      <c r="M19" s="23"/>
    </row>
    <row r="20" spans="8:13" ht="14.25" customHeight="1">
      <c r="H20" s="27"/>
      <c r="I20" s="27"/>
      <c r="J20" s="27"/>
      <c r="K20" s="27"/>
      <c r="L20" s="23"/>
      <c r="M20" s="23"/>
    </row>
    <row r="21" spans="8:13" ht="14.25" customHeight="1">
      <c r="H21" s="27"/>
      <c r="I21" s="27"/>
      <c r="J21" s="27"/>
      <c r="K21" s="27"/>
      <c r="L21" s="23"/>
      <c r="M21" s="23"/>
    </row>
  </sheetData>
  <mergeCells count="3">
    <mergeCell ref="A1:J1"/>
    <mergeCell ref="A15:I15"/>
    <mergeCell ref="H19:K21"/>
  </mergeCells>
  <printOptions horizontalCentered="1"/>
  <pageMargins left="0.87" right="0.70866141732283472" top="0.25" bottom="0.39" header="0.23622047244094491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rbonowic</dc:creator>
  <cp:lastModifiedBy>Ewa Jasiak Wybraniec</cp:lastModifiedBy>
  <cp:lastPrinted>2014-11-21T08:23:03Z</cp:lastPrinted>
  <dcterms:created xsi:type="dcterms:W3CDTF">2014-11-13T14:18:25Z</dcterms:created>
  <dcterms:modified xsi:type="dcterms:W3CDTF">2014-12-10T18:34:21Z</dcterms:modified>
</cp:coreProperties>
</file>